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норматив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<sst xmlns="http://schemas.openxmlformats.org/spreadsheetml/2006/main" count="15" uniqueCount="15">
  <si>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Смета</t>
  </si>
  <si>
    <t>Объем по нормативу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</si>
  <si>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</si>
  <si>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</si>
  <si>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</si>
  <si>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</si>
  <si>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</si>
  <si>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</si>
  <si>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</si>
  <si>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</si>
  <si>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Базовые нормативы затрат на оказание муниципальных услуг</t>
  </si>
  <si>
    <t>Наименование услуг</t>
  </si>
  <si>
    <t>руб</t>
  </si>
  <si>
    <t xml:space="preserve">Реализация дополнительных общеразвивающих программ </t>
  </si>
  <si>
    <t>Приложение №1 к приказу № 352       от 29.12.2020г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</si>
</sst>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23.8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6384" width="9.125" style="1" customWidth="1"/>
  </cols>
  <sheetData>
    <row r="1" spans="4:8" ht="15.75">
      <c r="D1" s="1" t="s">
        <v>5</v>
      </c>
      <c r="H1" s="1" t="s">
        <v>14</v>
      </c>
    </row>
    <row r="3" ht="15.75">
      <c r="B3" s="2"/>
    </row>
    <row r="4" spans="2:13" ht="39.75" customHeight="1">
      <c r="B4" s="25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12.75" customHeight="1">
      <c r="B5" s="3"/>
    </row>
    <row r="6" spans="1:13" s="7" customFormat="1" ht="122.25" customHeight="1">
      <c r="A6" s="5"/>
      <c r="B6" s="4" t="s">
        <v>11</v>
      </c>
      <c r="C6" s="4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20" t="s">
        <v>12</v>
      </c>
      <c r="I6" s="18"/>
      <c r="J6" s="18"/>
      <c r="K6" s="18"/>
      <c r="L6" s="18"/>
      <c r="M6" s="19"/>
    </row>
    <row r="7" spans="1:13" s="7" customFormat="1" ht="69" customHeight="1">
      <c r="A7" s="16">
        <v>1</v>
      </c>
      <c r="B7" s="6" t="s">
        <v>6</v>
      </c>
      <c r="C7" s="8">
        <v>11952840</v>
      </c>
      <c r="D7" s="4">
        <v>8637300</v>
      </c>
      <c r="E7" s="4">
        <v>817100</v>
      </c>
      <c r="F7" s="4">
        <f>D7+E7</f>
        <v>9454400</v>
      </c>
      <c r="G7" s="4">
        <f>C7-E7</f>
        <v>11135740</v>
      </c>
      <c r="H7" s="21">
        <v>46159.02</v>
      </c>
      <c r="I7" s="17"/>
      <c r="J7" s="17"/>
      <c r="K7" s="17"/>
      <c r="L7" s="9"/>
      <c r="M7" s="9">
        <f>D7*H7+E7</f>
        <v>398690120546</v>
      </c>
    </row>
    <row r="8" spans="1:13" s="2" customFormat="1" ht="47.25">
      <c r="A8" s="16">
        <v>2</v>
      </c>
      <c r="B8" s="6" t="s">
        <v>7</v>
      </c>
      <c r="C8" s="10">
        <v>14771865</v>
      </c>
      <c r="D8" s="11">
        <v>9334100</v>
      </c>
      <c r="E8" s="11">
        <v>933700</v>
      </c>
      <c r="F8" s="4">
        <f>D8+E8</f>
        <v>10267800</v>
      </c>
      <c r="G8" s="4">
        <f>C8-E8</f>
        <v>13838165</v>
      </c>
      <c r="H8" s="22">
        <v>47703.4</v>
      </c>
      <c r="I8" s="12"/>
      <c r="J8" s="12"/>
      <c r="K8" s="12"/>
      <c r="L8" s="13"/>
      <c r="M8" s="9">
        <f>D8*H8+E8</f>
        <v>445269239640</v>
      </c>
    </row>
    <row r="9" spans="1:13" ht="47.25">
      <c r="A9" s="16">
        <v>3</v>
      </c>
      <c r="B9" s="6" t="s">
        <v>8</v>
      </c>
      <c r="C9" s="10">
        <v>8554255</v>
      </c>
      <c r="D9" s="10">
        <v>7689200</v>
      </c>
      <c r="E9" s="10">
        <v>525100</v>
      </c>
      <c r="F9" s="4">
        <f>D9+E9</f>
        <v>8214300</v>
      </c>
      <c r="G9" s="4">
        <f>C9-E9</f>
        <v>8029155</v>
      </c>
      <c r="H9" s="22">
        <v>36248.9</v>
      </c>
      <c r="I9" s="14"/>
      <c r="J9" s="14"/>
      <c r="K9" s="14"/>
      <c r="L9" s="15"/>
      <c r="M9" s="9">
        <f>D9*H9+E9</f>
        <v>278725566980</v>
      </c>
    </row>
    <row r="10" spans="1:13" s="2" customFormat="1" ht="47.25">
      <c r="A10" s="16">
        <v>4</v>
      </c>
      <c r="B10" s="6" t="s">
        <v>9</v>
      </c>
      <c r="C10" s="10">
        <v>9660426</v>
      </c>
      <c r="D10" s="11">
        <v>7831600</v>
      </c>
      <c r="E10" s="11">
        <v>542300</v>
      </c>
      <c r="F10" s="4">
        <f>D10+E10</f>
        <v>8373900</v>
      </c>
      <c r="G10" s="4">
        <f>C10-E10</f>
        <v>9118126</v>
      </c>
      <c r="H10" s="24">
        <v>69135</v>
      </c>
      <c r="I10" s="12"/>
      <c r="J10" s="12"/>
      <c r="K10" s="12"/>
      <c r="L10" s="13"/>
      <c r="M10" s="9">
        <f>D10*H10+E10</f>
        <v>541438208300</v>
      </c>
    </row>
    <row r="11" spans="1:8" ht="31.5">
      <c r="A11" s="10">
        <v>5</v>
      </c>
      <c r="B11" s="20" t="s">
        <v>13</v>
      </c>
      <c r="C11" s="10"/>
      <c r="D11" s="10"/>
      <c r="E11" s="10"/>
      <c r="F11" s="10"/>
      <c r="G11" s="10"/>
      <c r="H11" s="23">
        <v>5101.73</v>
      </c>
    </row>
  </sheetData>
  <sheetProtection/>
  <mergeCells count="1"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2021-02-09T06:40:08Z</cp:lastPrinted>
  <dcterms:created xsi:type="dcterms:W3CDTF">2010-03-29T05:05:15Z</dcterms:created>
  <dcterms:modified xsi:type="dcterms:W3CDTF">2021-02-09T06:50:18Z</dcterms:modified>
  <cp:category/>
  <cp:version/>
  <cp:contentType/>
  <cp:contentStatus/>
</cp:coreProperties>
</file>